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12" windowHeight="8532"/>
  </bookViews>
  <sheets>
    <sheet name="Sheet1" sheetId="1" r:id="rId1"/>
  </sheets>
  <definedNames>
    <definedName name="_xlnm._FilterDatabase" localSheetId="0" hidden="1">Sheet1!$A$1:$H$51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 l="1"/>
  <c r="H22" i="1"/>
  <c r="H21" i="1"/>
  <c r="H2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2" i="1"/>
</calcChain>
</file>

<file path=xl/sharedStrings.xml><?xml version="1.0" encoding="utf-8"?>
<sst xmlns="http://schemas.openxmlformats.org/spreadsheetml/2006/main" count="208" uniqueCount="160">
  <si>
    <t>Name</t>
  </si>
  <si>
    <t>Prizes</t>
  </si>
  <si>
    <t>CV Link</t>
  </si>
  <si>
    <t>Fields Medals</t>
  </si>
  <si>
    <t>June E Huh</t>
  </si>
  <si>
    <t>https://web.math.princeton.edu/~huh/JuneHuhCV.pdf</t>
  </si>
  <si>
    <t>James Maynard</t>
  </si>
  <si>
    <t>https://en.wikipedia.org/wiki/James_A._Maynard</t>
  </si>
  <si>
    <t>Maryna Viazovska</t>
  </si>
  <si>
    <t>Earliest Publications</t>
  </si>
  <si>
    <t>Yesr of the earliest Publications</t>
  </si>
  <si>
    <t>https://en.wikipedia.org/wiki/Maryna_Viazovska</t>
  </si>
  <si>
    <t>Caucher Birkar</t>
  </si>
  <si>
    <t>C. Birkar; Ascending chain condition for log canonical thresholds and termination of log flips. Duke Math. Journal, volume 136, no 1, (2007), 173-180.</t>
  </si>
  <si>
    <t>https://en.wikipedia.org/wiki/Caucher_Birkar</t>
  </si>
  <si>
    <t>Alessio Figalli</t>
  </si>
  <si>
    <t>https://en.wikipedia.org/wiki/Alessio_Figalli</t>
  </si>
  <si>
    <t>Peter Scholze</t>
  </si>
  <si>
    <t>https://en.wikipedia.org/wiki/Peter_Scholze</t>
  </si>
  <si>
    <t>Artur Avila</t>
  </si>
  <si>
    <t>https://w3.impa.br/%7Eavila/cur.pdf</t>
  </si>
  <si>
    <t>On the dynamics of the renormalization operator.
A. Avila, M. Martens, W. de Melo. In “Global Analysis of Dynamical Systems : Festschrift dedicated to Floris Takens for his 60th birthday”, Ed.
H.Broer, B. Krauskopf, G. Vegter, Institute of Physics Publishing, Bristol
and Philadelphia, 2001, pp. 449–460.</t>
  </si>
  <si>
    <t>Manjul Bhargava</t>
  </si>
  <si>
    <t>Bhargava, Manjul (2000). "The Factorial Function and Generalizations" (PDF). The American Mathematical Monthly. 107 (9): 783–799. CiteSeerX 10.1.1.585.2265. doi:10.2307/2695734. JSTOR 2695734.</t>
  </si>
  <si>
    <t>https://en.wikipedia.org/wiki/Manjul_Bhargava</t>
  </si>
  <si>
    <t>Martin Hairer</t>
  </si>
  <si>
    <t>Eckmann, J., &amp; Hairer, M. (1999). Non-Equilibrium Statistical Mechanics of Strongly Anharmonic Chains of Oscillators. ArXiv. https://doi.org/10.1007/s002200000216</t>
  </si>
  <si>
    <t>https://en.wikipedia.org/wiki/Martin_Hairer</t>
  </si>
  <si>
    <t>Luis A. Caffarelli</t>
  </si>
  <si>
    <t>Abel Prize</t>
  </si>
  <si>
    <t>https://en.wikipedia.org/wiki/Luis_Caffarelli</t>
  </si>
  <si>
    <t>Michel Talagrand</t>
  </si>
  <si>
    <t>https://en.wikipedia.org/wiki/Michel_Talagrand</t>
  </si>
  <si>
    <t>Dennis Parnell Sullivan</t>
  </si>
  <si>
    <t>https://en.wikipedia.org/wiki/Dennis_Sullivan</t>
  </si>
  <si>
    <t>Gregory Margulis</t>
  </si>
  <si>
    <t>https://en.wikipedia.org/wiki/Grigory_Margulis</t>
  </si>
  <si>
    <t>Karen Uhlenbeck</t>
  </si>
  <si>
    <t>https://en.wikipedia.org/wiki/Karen_Uhlenbeck#Selected_publications</t>
  </si>
  <si>
    <t>Robert P. Langlands</t>
  </si>
  <si>
    <t>https://en.wikipedia.org/wiki/Robert_Langlands</t>
  </si>
  <si>
    <t>Yves Meyer</t>
  </si>
  <si>
    <t>https://en.wikipedia.org/wiki/Yves_Meyer</t>
  </si>
  <si>
    <t>Andrew Wiles</t>
  </si>
  <si>
    <t>https://en.wikipedia.org/wiki/Andrew_Wiles</t>
  </si>
  <si>
    <t>PhD Obtained Time</t>
  </si>
  <si>
    <t>Louis Nirenberg</t>
  </si>
  <si>
    <t>https://en.wikipedia.org/wiki/Louis_Nirenberg</t>
  </si>
  <si>
    <t>Yakov G. Sinai</t>
  </si>
  <si>
    <t>https://en.wikipedia.org/wiki/Yakov_Sinai</t>
  </si>
  <si>
    <t>Time of Wining the Prize</t>
  </si>
  <si>
    <t>Caffarelli, L., &amp; Calderón, C.P. (1973/74). Weak type estimates for the Hardy-Littlewood maximal functions. Studia Mathematica, 49, 217-223.</t>
  </si>
  <si>
    <t>Pierre Deligne</t>
  </si>
  <si>
    <t>Cohomologie à support propre et construction du foncteur f!
 Appendice au livre de Hartshorne: Residues and duality
Lecture Notes in Math. 20 (Springer-Verlag 1966) pp. 404–421</t>
  </si>
  <si>
    <t>https://en.wikipedia.org/wiki/Pierre_Deligne</t>
  </si>
  <si>
    <t>Endre Szemerédi</t>
  </si>
  <si>
    <t>John Milnor</t>
  </si>
  <si>
    <t>https://en.wikipedia.org/wiki/John_Milnor</t>
  </si>
  <si>
    <t>John Torrence Tate</t>
  </si>
  <si>
    <t>https://en.wikipedia.org/wiki/John_Tate_(mathematician)</t>
  </si>
  <si>
    <t>Mikhail Leonidovich Gromov</t>
  </si>
  <si>
    <t>A geometrical conjecture of Banach. Math. USSR, Izv., 1:1055–1064. Also available in Izv. Akad. Nauk SSSR, Ser. Mat., 31:1105–1114 (in Russian).</t>
  </si>
  <si>
    <t>https://en.wikipedia.org/wiki/Mikhael_Gromov_(mathematician)</t>
  </si>
  <si>
    <t>John Griggs Thompson</t>
  </si>
  <si>
    <t>https://en.wikipedia.org/wiki/John_G._Thompson</t>
  </si>
  <si>
    <t>Jacques Tits</t>
  </si>
  <si>
    <t>https://en.wikipedia.org/wiki/Jacques_Tits</t>
  </si>
  <si>
    <t>J. Tits, Generalisations des groupes projectifs, Acad. Roy. Belgique. Bull. Cl. Sci. (5) {\bf 35} (1949), 197--208; MR0030528</t>
  </si>
  <si>
    <t>Srinivasa S. R. Varadhan</t>
  </si>
  <si>
    <t>K.~R. Parthasarathy, R. Ranga~Rao and S.~R.~S. Varadhan, On the category of indecomposable distributions on topological groups, Trans. Amer. Math. Soc. {\bf 102} (1962), 200--217; MR0153041</t>
  </si>
  <si>
    <t>https://en.wikipedia.org/wiki/S._R._Srinivasa_Varadhan</t>
  </si>
  <si>
    <t>Lennart Carleson</t>
  </si>
  <si>
    <t>https://en.wikipedia.org/wiki/Lennart_Carleson</t>
  </si>
  <si>
    <t>L.~A.~E. Carleson, {\it On a Class of Meromorphic Functions and Its Associated Exceptional Sets}, University of Uppsala, Uppsala, 1950; MR0033354</t>
  </si>
  <si>
    <t>Peter D. Lax</t>
  </si>
  <si>
    <t>https://en.wikipedia.org/wiki/Peter_Lax</t>
  </si>
  <si>
    <t>P.~D. Lax, Proof of a conjecture of P. Erd\"os on the derivative of a polynomial, Bull. Amer. Math. Soc. {\bf 50} (1944), 509--513; MR0010731</t>
  </si>
  <si>
    <t>Isadore M. Singer</t>
  </si>
  <si>
    <t>Michael Francis Atiyah</t>
  </si>
  <si>
    <t>https://en.wikipedia.org/wiki/Michael_Atiyah</t>
  </si>
  <si>
    <t>https://en.wikipedia.org/wiki/Isadore_Singer</t>
  </si>
  <si>
    <t>M.~F. Atiyah, A note on the tangents of a twisted cubic, Proc. Cambridge Philos. Soc. {\bf 48} (1952), 204--205; MR0048079</t>
  </si>
  <si>
    <t>I.~M. Singer, {\it LIE ALGEBRAS OF UNBOUNDED OPERATORS}, ProQuest LLC, Ann Arbor, MI, 1950; MR2611383</t>
  </si>
  <si>
    <t>Jean-Pierre Serre</t>
  </si>
  <si>
    <t>https://en.wikipedia.org/wiki/Jean-Pierre_Serre</t>
  </si>
  <si>
    <t>J.-P. Serre, Extensions de corps ordonn\'es, C. R. Acad. Sci. Paris {\bf 229} (1949), 576--577; MR0030939</t>
  </si>
  <si>
    <t>M. Talagrand, Sommes vectorielles d'ensembles de mesure nulle, C. R. Acad. Sci. Paris S\'er. A-B {\bf 280} (1975), no.~13, {\rm Ai}, {\rm A}853--{\rm A}855; MR0379802</t>
  </si>
  <si>
    <t>D.~P. Sullivan, {\it TRIANGULATING HOMOTOPY EQUIVALENCES}, ProQuest LLC, Ann Arbor, MI, 1966; MR2615489</t>
  </si>
  <si>
    <t>G.~A. Margulis, Dokl. Akad. Nauk SSSR {\bf 166} ()Soviet Math. Dokl. {\bf 7} (1966); MR0222217</t>
  </si>
  <si>
    <t>K.~K. Uhlenbeck, {\it THE CALCULUS OF VARIATIONS AND GLOBAL ANALYSIS}, ProQuest LLC, Ann Arbor, MI, 1968; MR2617502</t>
  </si>
  <si>
    <t>R.~P. Langlands, On Lie semi-groups, Canadian J. Math. {\bf 12} (1960), 686--693; MR0121667</t>
  </si>
  <si>
    <t>Y.~F. Meyer, Compl\'ement \`a{} un th\'eor\`eme de Paley, C. R. Acad. Sci. Paris S\'er. A-B {\bf 262} (1966), A281--A282; MR0192270</t>
  </si>
  <si>
    <t>J.~H. Coates and A.~J. Wiles, Kummer's criterion for Hurwitz numbers, in {\it Algebraic number theory (Kyoto Internat. Sympos., Res. Inst. Math. Sci., Univ. Kyoto, Kyoto, 1976)}, pp. 9--23, Japan Soc. Promotion Sci., Tokyo, ; MR0450241</t>
  </si>
  <si>
    <t>L. Nirenberg, {\it THE DETERMINATION OF A CLOSED CONVEX SURFACE HAVING GIVEN LINE ELEMENT}, ProQuest LLC, Ann Arbor, MI, 1949; MR2594071</t>
  </si>
  <si>
    <t>Y.~G. Sina\u i, On the concept of entropy for a dynamic system, Dokl. Akad. Nauk SSSR {\bf 124} (1959), 768--771; MR0103256</t>
  </si>
  <si>
    <t>J.~W. Milnor, On the total curvature of knots, Ann. of Math. (2) {\bf 52} (1950), 248--257; MR0037509</t>
  </si>
  <si>
    <t xml:space="preserve">
J.~T. Tate, {\it FOURIER ANALYSIS IN NUMBER FIELDS AND HECKE'S ZETA-FUNCTIONS}, ProQuest LLC, Ann Arbor, MI, 1950; MR2612222</t>
  </si>
  <si>
    <t>Hugo Duminil-Copin</t>
  </si>
  <si>
    <t>https://www.ihes.fr/~duminil/publi/CV_publist_Duminil.pdf</t>
  </si>
  <si>
    <t>T.~K. Alberts and H. Duminil-Copin, Bridge decomposition of restriction measures, J. Stat. Phys. {\bf 140} (2010), no.~3, 467--493; MR2660337</t>
  </si>
  <si>
    <t>J. Huh, Milnor numbers of projective hypersurfaces and the chromatic polynomial of graphs, J. Amer. Math. Soc. {\bf 25} (2012), no.~3, 907--927; MR2904577</t>
  </si>
  <si>
    <t>A.~V. Bondarenko and M.~S. Viazovska, Bernstein type inequality in monotone rational approximation, East J. Approx. {\bf 11} (2005), no.~1, 103--108; MR2118786</t>
  </si>
  <si>
    <t>J.~A. Maynard, On the Brun-Titchmarsh theorem, Acta Arith. {\bf 157} (2013), no.~3, 249--296; MR3019418</t>
  </si>
  <si>
    <t>Akshay Venkatesh</t>
  </si>
  <si>
    <t>https://en.wikipedia.org/wiki/Akshay_Venkatesh</t>
  </si>
  <si>
    <t>C.~H. Li et al., Finite locally-quasiprimitive graphs, Discrete Math. {\bf 246} (2002), no.~1-3, 197--218; MR1887486</t>
  </si>
  <si>
    <t>A. Abbondandolo and A. Figalli, High action orbits for Tonelli Lagrangians and superlinear Hamiltonians on compact configuration spaces, J. Differential Equations {\bf 234} (2007), no.~2, 626--653; MR2300670</t>
  </si>
  <si>
    <t>P. Scholze, The Langlands-Kottwitz approach for the modular curve, Int. Math. Res. Not. IMRN {\bf 2011}, no.~15, 3368--3425; MR2822177</t>
  </si>
  <si>
    <t>Maryam Mirzakhani</t>
  </si>
  <si>
    <t>https://en.wikipedia.org/wiki/Maryam_Mirzakhani</t>
  </si>
  <si>
    <t>E.~S. Mahmoodian and M. Mirzakhani, Decomposition of complete tripartite graphs into $5$-cycles, in {\it Combinatorics advances (Tehran, 1994)}, 235--241, Math. Appl., 329, Kluwer Acad. Publ., Dordrecht, ; MR1366852</t>
  </si>
  <si>
    <t>László Lovász</t>
  </si>
  <si>
    <t>Avi Wigderson</t>
  </si>
  <si>
    <t>Hillel Furstenberg</t>
  </si>
  <si>
    <t>https://en.wikipedia.org/wiki/L%C3%A1szl%C3%B3_Lov%C3%A1sz</t>
  </si>
  <si>
    <t>L. Lov\'asz, On graphs not containing independent circuits, Mat. Lapok {\bf 16} (1965), 289--299; MR0211902</t>
  </si>
  <si>
    <t>U. Vishkin and A. Wigderson, Dynamic parallel memories, Inform. and Control {\bf 56} (1983), no.~3, 174--182; MR0735502</t>
  </si>
  <si>
    <t>https://en.wikipedia.org/wiki/Avi_Wigderson</t>
  </si>
  <si>
    <t>https://en.wikipedia.org/wiki/Hillel_Furstenberg</t>
  </si>
  <si>
    <t>H. Furstenberg, Note on one type of indeterminate form, Amer. Math. Monthly {\bf 60} (1953), 700--703; MR0058674</t>
  </si>
  <si>
    <t>J.~G. Thompson, A method for finding primes, Amer. Math. Monthly {\bf 60} (1953), 175; MR0052448</t>
  </si>
  <si>
    <t>https://en.wikipedia.org/wiki/Endre_Szemer%C3%A9di</t>
  </si>
  <si>
    <t>J. Koml\'os, A. S\'ark\"ozy and E. Szemer\'edi, On sums of powers of complex numbers, Mat. Lapok {\bf 15} (1964), 337--347; MR0202674</t>
  </si>
  <si>
    <t xml:space="preserve">John Forbes Nash, Jr. </t>
  </si>
  <si>
    <t>https://en.wikipedia.org/wiki/John_Forbes_Nash_Jr.</t>
  </si>
  <si>
    <t>J.~F. Nash Jr., Equilibrium points in $n$-person games, Proc. Nat. Acad. Sci. U.S.A. {\bf 36} (1950), 48--49; MR0031701</t>
  </si>
  <si>
    <t>Elon Lindenstrauss</t>
  </si>
  <si>
    <t>Ngô Bảo Châu</t>
  </si>
  <si>
    <t>Stanislav Smirnov</t>
  </si>
  <si>
    <t>Cédric Villani</t>
  </si>
  <si>
    <t>P.-L. Lions and C. Villani, R\'egularit\'e{} optimale de racines carr\'ees, C. R. Acad. Sci. Paris S\'er. I Math. {\bf 321} (1995), no.~12, 1537--1541; MR1367803</t>
  </si>
  <si>
    <t>https://en.wikipedia.org/wiki/C%C3%A9dric_Villani#Biography</t>
  </si>
  <si>
    <t>https://en.wikipedia.org/wiki/Elon_Lindenstrauss</t>
  </si>
  <si>
    <t>E. Lindenstrauss, Lowering topological entropy, J. Anal. Math. {\bf 67} (1995), 231--267; MR1383496</t>
  </si>
  <si>
    <t>B.~C. Ng\^o, Le lemme fondamental de Jacquet et Ye en caract\'eristiques \'egales, C. R. Acad. Sci. Paris S\'er. I Math. {\bf 325} (1997), no.~3, 307--312; MR1464826</t>
  </si>
  <si>
    <t>https://www.math.uchicago.edu/~ngo/cv-2018.pdf</t>
  </si>
  <si>
    <t>https://en.wikipedia.org/wiki/Stanislav_Smirnov</t>
  </si>
  <si>
    <t>S.~K. Smirnov, St. Petersburg Math. J. {\bf 5} (1994), no.~4, 841--867; translated from Algebra i Analiz {\bf 5} (1993), no.~4, 206--238; MR1246427</t>
  </si>
  <si>
    <t>Andrei Okounkov</t>
  </si>
  <si>
    <t>https://en.wikipedia.org/wiki/Andrei_Okounkov</t>
  </si>
  <si>
    <t>A. Okounkov, Funct. Anal. Appl. {\bf 28} (1994), no.~2, 100--107; translated from Funktsional. Anal. i Prilozhen. {\bf 28} (1994), no.~2, 31--40, 95; MR1283250</t>
  </si>
  <si>
    <t>Grigori Perelman</t>
  </si>
  <si>
    <t>G.~Y. Perel\cprime man, Realization of abstract $k$-skeletons as $k$-skeletons of intersections of convex polyhedra in ${\bf R}^{2k-1}$, in {\it Geometric questions in the theory of functions and sets}, 129--131, Kalinin. Gos. Univ., Kalinin, ; MR0829936</t>
  </si>
  <si>
    <t>https://en.wikipedia.org/wiki/Grigori_Perelman#Early_life_and_education</t>
  </si>
  <si>
    <t>Terence Tao</t>
  </si>
  <si>
    <t>https://en.wikipedia.org/wiki/Terence_Tao</t>
  </si>
  <si>
    <t>T.~C. Tao, Weak-type endpoint bounds for Riesz means, Proc. Amer. Math. Soc. {\bf 124} (1996), no.~9, 2797--2805; MR1327048</t>
  </si>
  <si>
    <t>Wendelin Werner</t>
  </si>
  <si>
    <t>W. Werner, Sur la forme des composantes connexes du compl\'ementaire de la courbe brownienne plane, C. R. Acad. Sci. Paris S\'er. I Math. {\bf 314} (1992), no.~12, 947--950; MR1168331</t>
  </si>
  <si>
    <t>https://en.wikipedia.org/wiki/Wendelin_Werner</t>
  </si>
  <si>
    <t>Laurent Lafforgue</t>
  </si>
  <si>
    <t>Vladimir Voevodsky</t>
  </si>
  <si>
    <t>https://en.wikipedia.org/wiki/Laurent_Lafforgue</t>
  </si>
  <si>
    <t>L. Lafforgue, Sur la conjecture de Ramanujan-Petersson pour les corps de fonctions. I. \'Etude g\'eom\'etrique, C. R. Acad. Sci. Paris S\'er. I Math. {\bf 322} (1996), no.~7, 605--608; MR1386460</t>
  </si>
  <si>
    <t>https://en.wikipedia.org/wiki/Vladimir_Voevodsky</t>
  </si>
  <si>
    <t>V. Voevodsky and G.~B. Shabat, Soviet Math. Dokl. {\bf 39} (1989), no.~1, 38--41; translated from Dokl. Akad. Nauk SSSR {\bf 304} (1989), no.~2, 265--268; MR0988486</t>
  </si>
  <si>
    <t>Masaki Kashiwara</t>
  </si>
  <si>
    <t>M. Kashiwara and T. Kawai, Pseudo-differential operators in the theory of hyperfunctions, Proc. Japan Acad. {\bf 46} (1970), 1130--1134; MR0315746</t>
  </si>
  <si>
    <t>https://en.wikipedia.org/wiki/Masaki_Kashiwara</t>
  </si>
  <si>
    <t>Year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</si>
</sst>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0" fillId="2" borderId="0" xfId="0" applyFill="1" applyAlignment="1">
      <alignment wrapText="1"/>
    </xf>
    <xf numFmtId="49" fontId="0" fillId="0" borderId="0" xfId="0" applyNumberFormat="1"/>
    <xf numFmtId="0" fontId="0" fillId="3" borderId="0" xfId="0" applyFill="1"/>
    <xf numFmtId="0" fontId="0" fillId="0" borderId="0" xfId="0" applyFill="1" applyAlignment="1">
      <alignment wrapText="1"/>
    </xf>
    <xf numFmtId="0" fontId="0" fillId="3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Manjul_Bhargava" TargetMode="External"/><Relationship Id="rId13" Type="http://schemas.openxmlformats.org/officeDocument/2006/relationships/hyperlink" Target="https://en.wikipedia.org/wiki/Grigory_Margulis" TargetMode="External"/><Relationship Id="rId18" Type="http://schemas.openxmlformats.org/officeDocument/2006/relationships/hyperlink" Target="https://en.wikipedia.org/wiki/Louis_Nirenberg" TargetMode="External"/><Relationship Id="rId26" Type="http://schemas.openxmlformats.org/officeDocument/2006/relationships/hyperlink" Target="https://en.wikipedia.org/wiki/Lennart_Carleson" TargetMode="External"/><Relationship Id="rId39" Type="http://schemas.openxmlformats.org/officeDocument/2006/relationships/hyperlink" Target="https://en.wikipedia.org/wiki/Andrei_Okounkov" TargetMode="External"/><Relationship Id="rId3" Type="http://schemas.openxmlformats.org/officeDocument/2006/relationships/hyperlink" Target="https://en.wikipedia.org/wiki/Maryna_Viazovska" TargetMode="External"/><Relationship Id="rId21" Type="http://schemas.openxmlformats.org/officeDocument/2006/relationships/hyperlink" Target="https://en.wikipedia.org/wiki/John_Milnor" TargetMode="External"/><Relationship Id="rId34" Type="http://schemas.openxmlformats.org/officeDocument/2006/relationships/hyperlink" Target="https://en.wikipedia.org/wiki/Avi_Wigderson" TargetMode="External"/><Relationship Id="rId42" Type="http://schemas.openxmlformats.org/officeDocument/2006/relationships/hyperlink" Target="https://en.wikipedia.org/wiki/Wendelin_Werner" TargetMode="External"/><Relationship Id="rId7" Type="http://schemas.openxmlformats.org/officeDocument/2006/relationships/hyperlink" Target="https://w3.impa.br/~avila/cur.pdf" TargetMode="External"/><Relationship Id="rId12" Type="http://schemas.openxmlformats.org/officeDocument/2006/relationships/hyperlink" Target="https://en.wikipedia.org/wiki/Dennis_Sullivan" TargetMode="External"/><Relationship Id="rId17" Type="http://schemas.openxmlformats.org/officeDocument/2006/relationships/hyperlink" Target="https://en.wikipedia.org/wiki/Andrew_Wiles" TargetMode="External"/><Relationship Id="rId25" Type="http://schemas.openxmlformats.org/officeDocument/2006/relationships/hyperlink" Target="https://en.wikipedia.org/wiki/S._R._Srinivasa_Varadhan" TargetMode="External"/><Relationship Id="rId33" Type="http://schemas.openxmlformats.org/officeDocument/2006/relationships/hyperlink" Target="https://en.wikipedia.org/wiki/Maryam_Mirzakhani" TargetMode="External"/><Relationship Id="rId38" Type="http://schemas.openxmlformats.org/officeDocument/2006/relationships/hyperlink" Target="https://en.wikipedia.org/wiki/Stanislav_Smirnov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en.wikipedia.org/wiki/James_A._Maynard" TargetMode="External"/><Relationship Id="rId16" Type="http://schemas.openxmlformats.org/officeDocument/2006/relationships/hyperlink" Target="https://en.wikipedia.org/wiki/Yves_Meyer" TargetMode="External"/><Relationship Id="rId20" Type="http://schemas.openxmlformats.org/officeDocument/2006/relationships/hyperlink" Target="https://en.wikipedia.org/wiki/Pierre_Deligne" TargetMode="External"/><Relationship Id="rId29" Type="http://schemas.openxmlformats.org/officeDocument/2006/relationships/hyperlink" Target="https://en.wikipedia.org/wiki/Isadore_Singer" TargetMode="External"/><Relationship Id="rId41" Type="http://schemas.openxmlformats.org/officeDocument/2006/relationships/hyperlink" Target="https://en.wikipedia.org/wiki/Terence_Tao" TargetMode="External"/><Relationship Id="rId1" Type="http://schemas.openxmlformats.org/officeDocument/2006/relationships/hyperlink" Target="https://web.math.princeton.edu/~huh/JuneHuhCV.pdf" TargetMode="External"/><Relationship Id="rId6" Type="http://schemas.openxmlformats.org/officeDocument/2006/relationships/hyperlink" Target="https://en.wikipedia.org/wiki/Peter_Scholze" TargetMode="External"/><Relationship Id="rId11" Type="http://schemas.openxmlformats.org/officeDocument/2006/relationships/hyperlink" Target="https://en.wikipedia.org/wiki/Michel_Talagrand" TargetMode="External"/><Relationship Id="rId24" Type="http://schemas.openxmlformats.org/officeDocument/2006/relationships/hyperlink" Target="https://en.wikipedia.org/wiki/Jacques_Tits" TargetMode="External"/><Relationship Id="rId32" Type="http://schemas.openxmlformats.org/officeDocument/2006/relationships/hyperlink" Target="https://en.wikipedia.org/wiki/Akshay_Venkatesh" TargetMode="External"/><Relationship Id="rId37" Type="http://schemas.openxmlformats.org/officeDocument/2006/relationships/hyperlink" Target="https://en.wikipedia.org/wiki/Elon_Lindenstrauss" TargetMode="External"/><Relationship Id="rId40" Type="http://schemas.openxmlformats.org/officeDocument/2006/relationships/hyperlink" Target="https://en.wikipedia.org/wiki/Grigori_Perelman" TargetMode="External"/><Relationship Id="rId45" Type="http://schemas.openxmlformats.org/officeDocument/2006/relationships/hyperlink" Target="https://en.wikipedia.org/wiki/Masaki_Kashiwara" TargetMode="External"/><Relationship Id="rId5" Type="http://schemas.openxmlformats.org/officeDocument/2006/relationships/hyperlink" Target="https://en.wikipedia.org/wiki/Alessio_Figalli" TargetMode="External"/><Relationship Id="rId15" Type="http://schemas.openxmlformats.org/officeDocument/2006/relationships/hyperlink" Target="https://en.wikipedia.org/wiki/Robert_Langlands" TargetMode="External"/><Relationship Id="rId23" Type="http://schemas.openxmlformats.org/officeDocument/2006/relationships/hyperlink" Target="https://en.wikipedia.org/wiki/Mikhael_Gromov_(mathematician)" TargetMode="External"/><Relationship Id="rId28" Type="http://schemas.openxmlformats.org/officeDocument/2006/relationships/hyperlink" Target="https://en.wikipedia.org/wiki/Michael_Atiyah" TargetMode="External"/><Relationship Id="rId36" Type="http://schemas.openxmlformats.org/officeDocument/2006/relationships/hyperlink" Target="https://en.wikipedia.org/wiki/C%C3%A9dric_Villani" TargetMode="External"/><Relationship Id="rId10" Type="http://schemas.openxmlformats.org/officeDocument/2006/relationships/hyperlink" Target="https://en.wikipedia.org/wiki/Luis_Caffarelli" TargetMode="External"/><Relationship Id="rId19" Type="http://schemas.openxmlformats.org/officeDocument/2006/relationships/hyperlink" Target="https://en.wikipedia.org/wiki/Yakov_Sinai" TargetMode="External"/><Relationship Id="rId31" Type="http://schemas.openxmlformats.org/officeDocument/2006/relationships/hyperlink" Target="https://www.ihes.fr/~duminil/publi/CV_publist_Duminil.pdf" TargetMode="External"/><Relationship Id="rId44" Type="http://schemas.openxmlformats.org/officeDocument/2006/relationships/hyperlink" Target="https://en.wikipedia.org/wiki/Vladimir_Voevodsky" TargetMode="External"/><Relationship Id="rId4" Type="http://schemas.openxmlformats.org/officeDocument/2006/relationships/hyperlink" Target="https://en.wikipedia.org/wiki/Caucher_Birkar" TargetMode="External"/><Relationship Id="rId9" Type="http://schemas.openxmlformats.org/officeDocument/2006/relationships/hyperlink" Target="https://en.wikipedia.org/wiki/Martin_Hairer" TargetMode="External"/><Relationship Id="rId14" Type="http://schemas.openxmlformats.org/officeDocument/2006/relationships/hyperlink" Target="https://en.wikipedia.org/wiki/Karen_Uhlenbeck" TargetMode="External"/><Relationship Id="rId22" Type="http://schemas.openxmlformats.org/officeDocument/2006/relationships/hyperlink" Target="https://en.wikipedia.org/wiki/John_Tate_(mathematician)" TargetMode="External"/><Relationship Id="rId27" Type="http://schemas.openxmlformats.org/officeDocument/2006/relationships/hyperlink" Target="https://en.wikipedia.org/wiki/Peter_Lax" TargetMode="External"/><Relationship Id="rId30" Type="http://schemas.openxmlformats.org/officeDocument/2006/relationships/hyperlink" Target="https://en.wikipedia.org/wiki/Jean-Pierre_Serre" TargetMode="External"/><Relationship Id="rId35" Type="http://schemas.openxmlformats.org/officeDocument/2006/relationships/hyperlink" Target="https://en.wikipedia.org/wiki/Hillel_Furstenberg" TargetMode="External"/><Relationship Id="rId43" Type="http://schemas.openxmlformats.org/officeDocument/2006/relationships/hyperlink" Target="https://en.wikipedia.org/wiki/Laurent_Lafforg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B1" workbookViewId="0">
      <pane ySplit="1" topLeftCell="A2" activePane="bottomLeft" state="frozen"/>
      <selection pane="bottomLeft" activeCell="H3" sqref="H3"/>
    </sheetView>
  </sheetViews>
  <sheetFormatPr defaultRowHeight="14.4" x14ac:dyDescent="0.3"/>
  <cols>
    <col min="1" max="1" width="27" customWidth="1"/>
    <col min="2" max="2" width="14" customWidth="1"/>
    <col min="3" max="3" width="7.109375" customWidth="1"/>
    <col min="4" max="4" width="21.44140625" customWidth="1"/>
    <col min="5" max="5" width="38.109375" customWidth="1"/>
    <col min="6" max="6" width="35.44140625" customWidth="1"/>
    <col min="7" max="7" width="55.88671875" style="1" customWidth="1"/>
    <col min="8" max="8" width="16.21875" customWidth="1"/>
  </cols>
  <sheetData>
    <row r="1" spans="1:8" x14ac:dyDescent="0.3">
      <c r="A1" s="5" t="s">
        <v>0</v>
      </c>
      <c r="B1" s="5" t="s">
        <v>1</v>
      </c>
      <c r="C1" s="5" t="s">
        <v>50</v>
      </c>
      <c r="D1" s="5" t="s">
        <v>45</v>
      </c>
      <c r="E1" s="5" t="s">
        <v>9</v>
      </c>
      <c r="F1" s="5" t="s">
        <v>10</v>
      </c>
      <c r="G1" s="7" t="s">
        <v>2</v>
      </c>
      <c r="H1" s="5" t="s">
        <v>159</v>
      </c>
    </row>
    <row r="2" spans="1:8" ht="57.6" x14ac:dyDescent="0.3">
      <c r="A2" t="s">
        <v>97</v>
      </c>
      <c r="B2" t="s">
        <v>3</v>
      </c>
      <c r="C2">
        <v>2022</v>
      </c>
      <c r="D2">
        <v>2012</v>
      </c>
      <c r="E2" s="1" t="s">
        <v>99</v>
      </c>
      <c r="F2">
        <v>2010</v>
      </c>
      <c r="G2" s="2" t="s">
        <v>98</v>
      </c>
      <c r="H2">
        <f>D2-F2</f>
        <v>2</v>
      </c>
    </row>
    <row r="3" spans="1:8" ht="78.75" customHeight="1" x14ac:dyDescent="0.3">
      <c r="A3" t="s">
        <v>4</v>
      </c>
      <c r="B3" t="s">
        <v>3</v>
      </c>
      <c r="C3">
        <v>2022</v>
      </c>
      <c r="D3">
        <v>2014</v>
      </c>
      <c r="E3" s="1" t="s">
        <v>100</v>
      </c>
      <c r="F3" s="1">
        <v>2012</v>
      </c>
      <c r="G3" s="2" t="s">
        <v>5</v>
      </c>
      <c r="H3">
        <f t="shared" ref="H3:H51" si="0">D3-F3</f>
        <v>2</v>
      </c>
    </row>
    <row r="4" spans="1:8" ht="43.2" x14ac:dyDescent="0.3">
      <c r="A4" t="s">
        <v>6</v>
      </c>
      <c r="B4" t="s">
        <v>3</v>
      </c>
      <c r="C4">
        <v>2022</v>
      </c>
      <c r="D4">
        <v>2013</v>
      </c>
      <c r="E4" s="1" t="s">
        <v>102</v>
      </c>
      <c r="F4" s="1">
        <v>2013</v>
      </c>
      <c r="G4" s="2" t="s">
        <v>7</v>
      </c>
      <c r="H4">
        <f t="shared" si="0"/>
        <v>0</v>
      </c>
    </row>
    <row r="5" spans="1:8" ht="57.6" x14ac:dyDescent="0.3">
      <c r="A5" t="s">
        <v>8</v>
      </c>
      <c r="B5" t="s">
        <v>3</v>
      </c>
      <c r="C5">
        <v>2022</v>
      </c>
      <c r="D5">
        <v>2010</v>
      </c>
      <c r="E5" s="1" t="s">
        <v>101</v>
      </c>
      <c r="F5" s="3">
        <v>2005</v>
      </c>
      <c r="G5" s="2" t="s">
        <v>11</v>
      </c>
      <c r="H5">
        <f t="shared" ref="H5:H49" si="1">D5-F5</f>
        <v>5</v>
      </c>
    </row>
    <row r="6" spans="1:8" ht="57.6" x14ac:dyDescent="0.3">
      <c r="A6" t="s">
        <v>12</v>
      </c>
      <c r="B6" t="s">
        <v>3</v>
      </c>
      <c r="C6">
        <v>2018</v>
      </c>
      <c r="D6">
        <v>2004</v>
      </c>
      <c r="E6" s="1" t="s">
        <v>13</v>
      </c>
      <c r="F6" s="1">
        <v>2007</v>
      </c>
      <c r="G6" s="2" t="s">
        <v>14</v>
      </c>
      <c r="H6">
        <f t="shared" si="1"/>
        <v>-3</v>
      </c>
    </row>
    <row r="7" spans="1:8" ht="72" x14ac:dyDescent="0.3">
      <c r="A7" t="s">
        <v>15</v>
      </c>
      <c r="B7" t="s">
        <v>3</v>
      </c>
      <c r="C7">
        <v>2018</v>
      </c>
      <c r="D7">
        <v>2007</v>
      </c>
      <c r="E7" s="1" t="s">
        <v>106</v>
      </c>
      <c r="F7" s="1">
        <v>2007</v>
      </c>
      <c r="G7" s="2" t="s">
        <v>16</v>
      </c>
      <c r="H7">
        <f t="shared" si="1"/>
        <v>0</v>
      </c>
    </row>
    <row r="8" spans="1:8" ht="57.6" x14ac:dyDescent="0.3">
      <c r="A8" t="s">
        <v>17</v>
      </c>
      <c r="B8" t="s">
        <v>3</v>
      </c>
      <c r="C8">
        <v>2018</v>
      </c>
      <c r="D8">
        <v>2012</v>
      </c>
      <c r="E8" s="1" t="s">
        <v>107</v>
      </c>
      <c r="F8" s="1">
        <v>2011</v>
      </c>
      <c r="G8" s="2" t="s">
        <v>18</v>
      </c>
      <c r="H8">
        <f t="shared" si="1"/>
        <v>1</v>
      </c>
    </row>
    <row r="9" spans="1:8" ht="43.2" x14ac:dyDescent="0.3">
      <c r="A9" t="s">
        <v>103</v>
      </c>
      <c r="B9" t="s">
        <v>3</v>
      </c>
      <c r="C9">
        <v>2018</v>
      </c>
      <c r="D9">
        <v>2002</v>
      </c>
      <c r="E9" s="1" t="s">
        <v>105</v>
      </c>
      <c r="F9" s="1">
        <v>2002</v>
      </c>
      <c r="G9" s="2" t="s">
        <v>104</v>
      </c>
      <c r="H9">
        <f t="shared" si="1"/>
        <v>0</v>
      </c>
    </row>
    <row r="10" spans="1:8" ht="129.6" x14ac:dyDescent="0.3">
      <c r="A10" t="s">
        <v>19</v>
      </c>
      <c r="B10" t="s">
        <v>3</v>
      </c>
      <c r="C10">
        <v>2014</v>
      </c>
      <c r="D10">
        <v>2001</v>
      </c>
      <c r="E10" s="1" t="s">
        <v>21</v>
      </c>
      <c r="F10" s="1">
        <v>2001</v>
      </c>
      <c r="G10" s="2" t="s">
        <v>20</v>
      </c>
      <c r="H10">
        <f t="shared" si="1"/>
        <v>0</v>
      </c>
    </row>
    <row r="11" spans="1:8" ht="72" x14ac:dyDescent="0.3">
      <c r="A11" t="s">
        <v>22</v>
      </c>
      <c r="B11" t="s">
        <v>3</v>
      </c>
      <c r="C11">
        <v>2014</v>
      </c>
      <c r="D11">
        <v>2001</v>
      </c>
      <c r="E11" s="1" t="s">
        <v>23</v>
      </c>
      <c r="F11" s="1">
        <v>2000</v>
      </c>
      <c r="G11" s="2" t="s">
        <v>24</v>
      </c>
      <c r="H11">
        <f t="shared" si="1"/>
        <v>1</v>
      </c>
    </row>
    <row r="12" spans="1:8" ht="57.6" x14ac:dyDescent="0.3">
      <c r="A12" t="s">
        <v>25</v>
      </c>
      <c r="B12" t="s">
        <v>3</v>
      </c>
      <c r="C12">
        <v>2014</v>
      </c>
      <c r="D12">
        <v>2001</v>
      </c>
      <c r="E12" s="1" t="s">
        <v>26</v>
      </c>
      <c r="F12" s="1">
        <v>1999</v>
      </c>
      <c r="G12" s="2" t="s">
        <v>27</v>
      </c>
      <c r="H12">
        <f t="shared" si="1"/>
        <v>2</v>
      </c>
    </row>
    <row r="13" spans="1:8" ht="86.4" x14ac:dyDescent="0.3">
      <c r="A13" t="s">
        <v>108</v>
      </c>
      <c r="B13" t="s">
        <v>3</v>
      </c>
      <c r="C13">
        <v>2014</v>
      </c>
      <c r="D13">
        <v>2004</v>
      </c>
      <c r="E13" s="1" t="s">
        <v>110</v>
      </c>
      <c r="F13" s="3">
        <v>1995</v>
      </c>
      <c r="G13" s="2" t="s">
        <v>109</v>
      </c>
      <c r="H13">
        <f t="shared" si="1"/>
        <v>9</v>
      </c>
    </row>
    <row r="14" spans="1:8" ht="43.2" x14ac:dyDescent="0.3">
      <c r="A14" t="s">
        <v>126</v>
      </c>
      <c r="B14" t="s">
        <v>3</v>
      </c>
      <c r="C14">
        <v>2010</v>
      </c>
      <c r="D14">
        <v>1999</v>
      </c>
      <c r="E14" s="1" t="s">
        <v>133</v>
      </c>
      <c r="F14" s="3">
        <v>1995</v>
      </c>
      <c r="G14" s="2" t="s">
        <v>132</v>
      </c>
      <c r="H14">
        <f t="shared" si="1"/>
        <v>4</v>
      </c>
    </row>
    <row r="15" spans="1:8" ht="57.6" x14ac:dyDescent="0.3">
      <c r="A15" t="s">
        <v>127</v>
      </c>
      <c r="B15" t="s">
        <v>3</v>
      </c>
      <c r="C15">
        <v>2010</v>
      </c>
      <c r="D15">
        <v>1997</v>
      </c>
      <c r="E15" s="1" t="s">
        <v>134</v>
      </c>
      <c r="F15" s="6">
        <v>1997</v>
      </c>
      <c r="G15" s="2" t="s">
        <v>135</v>
      </c>
      <c r="H15">
        <f t="shared" si="1"/>
        <v>0</v>
      </c>
    </row>
    <row r="16" spans="1:8" ht="57.6" x14ac:dyDescent="0.3">
      <c r="A16" t="s">
        <v>128</v>
      </c>
      <c r="B16" t="s">
        <v>3</v>
      </c>
      <c r="C16">
        <v>2010</v>
      </c>
      <c r="D16">
        <v>1996</v>
      </c>
      <c r="E16" s="1" t="s">
        <v>137</v>
      </c>
      <c r="F16" s="6">
        <v>1994</v>
      </c>
      <c r="G16" s="2" t="s">
        <v>136</v>
      </c>
      <c r="H16">
        <f t="shared" si="1"/>
        <v>2</v>
      </c>
    </row>
    <row r="17" spans="1:8" ht="57.6" x14ac:dyDescent="0.3">
      <c r="A17" t="s">
        <v>129</v>
      </c>
      <c r="B17" t="s">
        <v>3</v>
      </c>
      <c r="C17">
        <v>2010</v>
      </c>
      <c r="D17">
        <v>1998</v>
      </c>
      <c r="E17" s="1" t="s">
        <v>130</v>
      </c>
      <c r="F17" s="3">
        <v>1995</v>
      </c>
      <c r="G17" s="2" t="s">
        <v>131</v>
      </c>
      <c r="H17">
        <f t="shared" si="1"/>
        <v>3</v>
      </c>
    </row>
    <row r="18" spans="1:8" ht="57.6" x14ac:dyDescent="0.3">
      <c r="A18" t="s">
        <v>138</v>
      </c>
      <c r="B18" t="s">
        <v>3</v>
      </c>
      <c r="C18">
        <v>2006</v>
      </c>
      <c r="D18">
        <v>1993</v>
      </c>
      <c r="E18" s="1" t="s">
        <v>140</v>
      </c>
      <c r="F18" s="6">
        <v>1994</v>
      </c>
      <c r="G18" s="2" t="s">
        <v>139</v>
      </c>
      <c r="H18">
        <f t="shared" si="1"/>
        <v>-1</v>
      </c>
    </row>
    <row r="19" spans="1:8" ht="86.4" x14ac:dyDescent="0.3">
      <c r="A19" t="s">
        <v>141</v>
      </c>
      <c r="B19" t="s">
        <v>3</v>
      </c>
      <c r="C19">
        <v>2006</v>
      </c>
      <c r="D19">
        <v>1990</v>
      </c>
      <c r="E19" s="1" t="s">
        <v>142</v>
      </c>
      <c r="F19" s="3">
        <v>1985</v>
      </c>
      <c r="G19" s="2" t="s">
        <v>143</v>
      </c>
      <c r="H19">
        <f t="shared" si="1"/>
        <v>5</v>
      </c>
    </row>
    <row r="20" spans="1:8" ht="43.2" x14ac:dyDescent="0.3">
      <c r="A20" t="s">
        <v>144</v>
      </c>
      <c r="B20" t="s">
        <v>3</v>
      </c>
      <c r="C20">
        <v>2006</v>
      </c>
      <c r="D20">
        <v>1996</v>
      </c>
      <c r="E20" s="1" t="s">
        <v>146</v>
      </c>
      <c r="F20" s="6">
        <v>1996</v>
      </c>
      <c r="G20" s="2" t="s">
        <v>145</v>
      </c>
      <c r="H20">
        <f t="shared" si="1"/>
        <v>0</v>
      </c>
    </row>
    <row r="21" spans="1:8" ht="72" x14ac:dyDescent="0.3">
      <c r="A21" t="s">
        <v>147</v>
      </c>
      <c r="B21" t="s">
        <v>3</v>
      </c>
      <c r="C21">
        <v>2006</v>
      </c>
      <c r="D21">
        <v>1993</v>
      </c>
      <c r="E21" s="1" t="s">
        <v>148</v>
      </c>
      <c r="F21" s="6">
        <v>1992</v>
      </c>
      <c r="G21" s="2" t="s">
        <v>149</v>
      </c>
      <c r="H21">
        <f t="shared" si="1"/>
        <v>1</v>
      </c>
    </row>
    <row r="22" spans="1:8" ht="72" x14ac:dyDescent="0.3">
      <c r="A22" t="s">
        <v>150</v>
      </c>
      <c r="B22" t="s">
        <v>3</v>
      </c>
      <c r="C22">
        <v>2002</v>
      </c>
      <c r="D22">
        <v>1994</v>
      </c>
      <c r="E22" s="1" t="s">
        <v>153</v>
      </c>
      <c r="F22" s="6">
        <v>1996</v>
      </c>
      <c r="G22" s="2" t="s">
        <v>152</v>
      </c>
      <c r="H22">
        <f t="shared" si="1"/>
        <v>-2</v>
      </c>
    </row>
    <row r="23" spans="1:8" ht="57.6" x14ac:dyDescent="0.3">
      <c r="A23" t="s">
        <v>151</v>
      </c>
      <c r="B23" t="s">
        <v>3</v>
      </c>
      <c r="C23">
        <v>2002</v>
      </c>
      <c r="D23">
        <v>1992</v>
      </c>
      <c r="E23" s="1" t="s">
        <v>155</v>
      </c>
      <c r="F23" s="3">
        <v>1989</v>
      </c>
      <c r="G23" s="2" t="s">
        <v>154</v>
      </c>
      <c r="H23">
        <f t="shared" si="1"/>
        <v>3</v>
      </c>
    </row>
    <row r="24" spans="1:8" ht="57.6" x14ac:dyDescent="0.3">
      <c r="A24" t="s">
        <v>156</v>
      </c>
      <c r="B24" t="s">
        <v>29</v>
      </c>
      <c r="C24">
        <v>2025</v>
      </c>
      <c r="D24">
        <v>1974</v>
      </c>
      <c r="E24" s="1" t="s">
        <v>157</v>
      </c>
      <c r="F24" s="3">
        <v>1970</v>
      </c>
      <c r="G24" s="2" t="s">
        <v>158</v>
      </c>
      <c r="H24">
        <f t="shared" si="1"/>
        <v>4</v>
      </c>
    </row>
    <row r="25" spans="1:8" ht="57.6" x14ac:dyDescent="0.3">
      <c r="A25" t="s">
        <v>31</v>
      </c>
      <c r="B25" t="s">
        <v>29</v>
      </c>
      <c r="C25">
        <v>2024</v>
      </c>
      <c r="D25">
        <v>1977</v>
      </c>
      <c r="E25" s="1" t="s">
        <v>86</v>
      </c>
      <c r="F25" s="1">
        <v>1975</v>
      </c>
      <c r="G25" s="2" t="s">
        <v>32</v>
      </c>
      <c r="H25">
        <f t="shared" si="1"/>
        <v>2</v>
      </c>
    </row>
    <row r="26" spans="1:8" ht="57.6" x14ac:dyDescent="0.3">
      <c r="A26" t="s">
        <v>28</v>
      </c>
      <c r="B26" t="s">
        <v>29</v>
      </c>
      <c r="C26">
        <v>2023</v>
      </c>
      <c r="D26">
        <v>1972</v>
      </c>
      <c r="E26" s="1" t="s">
        <v>51</v>
      </c>
      <c r="F26" s="1">
        <v>1973</v>
      </c>
      <c r="G26" s="2" t="s">
        <v>30</v>
      </c>
      <c r="H26">
        <f t="shared" si="1"/>
        <v>-1</v>
      </c>
    </row>
    <row r="27" spans="1:8" ht="43.2" x14ac:dyDescent="0.3">
      <c r="A27" t="s">
        <v>33</v>
      </c>
      <c r="B27" t="s">
        <v>29</v>
      </c>
      <c r="C27">
        <v>2022</v>
      </c>
      <c r="D27">
        <v>1966</v>
      </c>
      <c r="E27" s="1" t="s">
        <v>87</v>
      </c>
      <c r="F27" s="1">
        <v>1966</v>
      </c>
      <c r="G27" s="2" t="s">
        <v>34</v>
      </c>
      <c r="H27">
        <f t="shared" si="1"/>
        <v>0</v>
      </c>
    </row>
    <row r="28" spans="1:8" ht="43.2" x14ac:dyDescent="0.3">
      <c r="A28" t="s">
        <v>111</v>
      </c>
      <c r="B28" t="s">
        <v>29</v>
      </c>
      <c r="C28">
        <v>2021</v>
      </c>
      <c r="D28">
        <v>1971</v>
      </c>
      <c r="E28" s="1" t="s">
        <v>115</v>
      </c>
      <c r="F28" s="3">
        <v>1965</v>
      </c>
      <c r="G28" s="2" t="s">
        <v>114</v>
      </c>
      <c r="H28">
        <f t="shared" si="1"/>
        <v>6</v>
      </c>
    </row>
    <row r="29" spans="1:8" ht="43.2" x14ac:dyDescent="0.3">
      <c r="A29" t="s">
        <v>112</v>
      </c>
      <c r="B29" t="s">
        <v>29</v>
      </c>
      <c r="C29">
        <v>2021</v>
      </c>
      <c r="D29">
        <v>1983</v>
      </c>
      <c r="E29" s="1" t="s">
        <v>116</v>
      </c>
      <c r="F29" s="1">
        <v>1983</v>
      </c>
      <c r="G29" s="2" t="s">
        <v>117</v>
      </c>
      <c r="H29">
        <f t="shared" si="1"/>
        <v>0</v>
      </c>
    </row>
    <row r="30" spans="1:8" ht="43.2" x14ac:dyDescent="0.3">
      <c r="A30" t="s">
        <v>113</v>
      </c>
      <c r="B30" t="s">
        <v>29</v>
      </c>
      <c r="C30">
        <v>2020</v>
      </c>
      <c r="D30">
        <v>1958</v>
      </c>
      <c r="E30" s="1" t="s">
        <v>119</v>
      </c>
      <c r="F30" s="3">
        <v>1953</v>
      </c>
      <c r="G30" s="2" t="s">
        <v>118</v>
      </c>
      <c r="H30">
        <f t="shared" si="1"/>
        <v>5</v>
      </c>
    </row>
    <row r="31" spans="1:8" ht="43.2" x14ac:dyDescent="0.3">
      <c r="A31" t="s">
        <v>35</v>
      </c>
      <c r="B31" t="s">
        <v>29</v>
      </c>
      <c r="C31">
        <v>2020</v>
      </c>
      <c r="D31">
        <v>1970</v>
      </c>
      <c r="E31" s="1" t="s">
        <v>88</v>
      </c>
      <c r="F31" s="3">
        <v>1966</v>
      </c>
      <c r="G31" s="2" t="s">
        <v>36</v>
      </c>
      <c r="H31">
        <f t="shared" si="1"/>
        <v>4</v>
      </c>
    </row>
    <row r="32" spans="1:8" ht="57.6" x14ac:dyDescent="0.3">
      <c r="A32" t="s">
        <v>37</v>
      </c>
      <c r="B32" t="s">
        <v>29</v>
      </c>
      <c r="C32">
        <v>2019</v>
      </c>
      <c r="D32">
        <v>1968</v>
      </c>
      <c r="E32" s="1" t="s">
        <v>89</v>
      </c>
      <c r="F32" s="1">
        <v>1968</v>
      </c>
      <c r="G32" s="2" t="s">
        <v>38</v>
      </c>
      <c r="H32">
        <f t="shared" si="1"/>
        <v>0</v>
      </c>
    </row>
    <row r="33" spans="1:8" ht="43.2" x14ac:dyDescent="0.3">
      <c r="A33" t="s">
        <v>39</v>
      </c>
      <c r="B33" t="s">
        <v>29</v>
      </c>
      <c r="C33">
        <v>2018</v>
      </c>
      <c r="D33">
        <v>1960</v>
      </c>
      <c r="E33" s="1" t="s">
        <v>90</v>
      </c>
      <c r="F33" s="1">
        <v>1960</v>
      </c>
      <c r="G33" s="2" t="s">
        <v>40</v>
      </c>
      <c r="H33">
        <f t="shared" si="1"/>
        <v>0</v>
      </c>
    </row>
    <row r="34" spans="1:8" ht="57.6" x14ac:dyDescent="0.3">
      <c r="A34" t="s">
        <v>41</v>
      </c>
      <c r="B34" t="s">
        <v>29</v>
      </c>
      <c r="C34">
        <v>2017</v>
      </c>
      <c r="D34">
        <v>1966</v>
      </c>
      <c r="E34" s="1" t="s">
        <v>91</v>
      </c>
      <c r="F34" s="1">
        <v>1966</v>
      </c>
      <c r="G34" s="2" t="s">
        <v>42</v>
      </c>
      <c r="H34">
        <f t="shared" si="1"/>
        <v>0</v>
      </c>
    </row>
    <row r="35" spans="1:8" ht="86.4" x14ac:dyDescent="0.3">
      <c r="A35" t="s">
        <v>43</v>
      </c>
      <c r="B35" t="s">
        <v>29</v>
      </c>
      <c r="C35">
        <v>2016</v>
      </c>
      <c r="D35">
        <v>1980</v>
      </c>
      <c r="E35" s="1" t="s">
        <v>92</v>
      </c>
      <c r="F35" s="3">
        <v>1977</v>
      </c>
      <c r="G35" s="2" t="s">
        <v>44</v>
      </c>
      <c r="H35">
        <f t="shared" si="1"/>
        <v>3</v>
      </c>
    </row>
    <row r="36" spans="1:8" ht="43.2" x14ac:dyDescent="0.3">
      <c r="A36" t="s">
        <v>123</v>
      </c>
      <c r="B36" t="s">
        <v>29</v>
      </c>
      <c r="C36">
        <v>2015</v>
      </c>
      <c r="D36">
        <v>1950</v>
      </c>
      <c r="E36" s="1" t="s">
        <v>125</v>
      </c>
      <c r="F36" s="1">
        <v>1950</v>
      </c>
      <c r="G36" s="2" t="s">
        <v>124</v>
      </c>
      <c r="H36">
        <f t="shared" si="1"/>
        <v>0</v>
      </c>
    </row>
    <row r="37" spans="1:8" ht="57.6" x14ac:dyDescent="0.3">
      <c r="A37" t="s">
        <v>46</v>
      </c>
      <c r="B37" t="s">
        <v>29</v>
      </c>
      <c r="C37">
        <v>2015</v>
      </c>
      <c r="D37">
        <v>1949</v>
      </c>
      <c r="E37" s="1" t="s">
        <v>93</v>
      </c>
      <c r="F37" s="1">
        <v>1949</v>
      </c>
      <c r="G37" s="2" t="s">
        <v>47</v>
      </c>
      <c r="H37">
        <f t="shared" si="1"/>
        <v>0</v>
      </c>
    </row>
    <row r="38" spans="1:8" ht="43.2" x14ac:dyDescent="0.3">
      <c r="A38" t="s">
        <v>48</v>
      </c>
      <c r="B38" t="s">
        <v>29</v>
      </c>
      <c r="C38">
        <v>2014</v>
      </c>
      <c r="D38">
        <v>1960</v>
      </c>
      <c r="E38" s="1" t="s">
        <v>94</v>
      </c>
      <c r="F38" s="1">
        <v>1959</v>
      </c>
      <c r="G38" s="2" t="s">
        <v>49</v>
      </c>
      <c r="H38">
        <f t="shared" si="1"/>
        <v>1</v>
      </c>
    </row>
    <row r="39" spans="1:8" ht="86.4" x14ac:dyDescent="0.3">
      <c r="A39" t="s">
        <v>52</v>
      </c>
      <c r="B39" t="s">
        <v>29</v>
      </c>
      <c r="C39">
        <v>2013</v>
      </c>
      <c r="D39">
        <v>1968</v>
      </c>
      <c r="E39" s="1" t="s">
        <v>53</v>
      </c>
      <c r="F39" s="1">
        <v>1966</v>
      </c>
      <c r="G39" s="2" t="s">
        <v>54</v>
      </c>
      <c r="H39">
        <f t="shared" si="1"/>
        <v>2</v>
      </c>
    </row>
    <row r="40" spans="1:8" ht="57.6" x14ac:dyDescent="0.3">
      <c r="A40" t="s">
        <v>55</v>
      </c>
      <c r="B40" t="s">
        <v>29</v>
      </c>
      <c r="C40">
        <v>2012</v>
      </c>
      <c r="D40">
        <v>1970</v>
      </c>
      <c r="E40" s="1" t="s">
        <v>122</v>
      </c>
      <c r="F40" s="3">
        <v>1964</v>
      </c>
      <c r="G40" s="2" t="s">
        <v>121</v>
      </c>
      <c r="H40">
        <f t="shared" si="1"/>
        <v>6</v>
      </c>
    </row>
    <row r="41" spans="1:8" ht="43.2" x14ac:dyDescent="0.3">
      <c r="A41" t="s">
        <v>56</v>
      </c>
      <c r="B41" t="s">
        <v>29</v>
      </c>
      <c r="C41">
        <v>2011</v>
      </c>
      <c r="D41">
        <v>1954</v>
      </c>
      <c r="E41" s="1" t="s">
        <v>95</v>
      </c>
      <c r="F41" s="3">
        <v>1950</v>
      </c>
      <c r="G41" s="2" t="s">
        <v>57</v>
      </c>
      <c r="H41">
        <f t="shared" si="1"/>
        <v>4</v>
      </c>
    </row>
    <row r="42" spans="1:8" ht="72" x14ac:dyDescent="0.3">
      <c r="A42" t="s">
        <v>58</v>
      </c>
      <c r="B42" t="s">
        <v>29</v>
      </c>
      <c r="C42">
        <v>2010</v>
      </c>
      <c r="D42">
        <v>1950</v>
      </c>
      <c r="E42" s="1" t="s">
        <v>96</v>
      </c>
      <c r="F42" s="1">
        <v>1950</v>
      </c>
      <c r="G42" s="2" t="s">
        <v>59</v>
      </c>
      <c r="H42">
        <f t="shared" si="1"/>
        <v>0</v>
      </c>
    </row>
    <row r="43" spans="1:8" ht="57.6" x14ac:dyDescent="0.3">
      <c r="A43" t="s">
        <v>60</v>
      </c>
      <c r="B43" t="s">
        <v>29</v>
      </c>
      <c r="C43">
        <v>2009</v>
      </c>
      <c r="D43">
        <v>1969</v>
      </c>
      <c r="E43" s="1" t="s">
        <v>61</v>
      </c>
      <c r="F43" s="1">
        <v>1967</v>
      </c>
      <c r="G43" s="2" t="s">
        <v>62</v>
      </c>
      <c r="H43">
        <f t="shared" si="1"/>
        <v>2</v>
      </c>
    </row>
    <row r="44" spans="1:8" ht="43.2" x14ac:dyDescent="0.3">
      <c r="A44" t="s">
        <v>63</v>
      </c>
      <c r="B44" t="s">
        <v>29</v>
      </c>
      <c r="C44">
        <v>2008</v>
      </c>
      <c r="D44">
        <v>1959</v>
      </c>
      <c r="E44" s="1" t="s">
        <v>120</v>
      </c>
      <c r="F44" s="3">
        <v>1953</v>
      </c>
      <c r="G44" s="2" t="s">
        <v>64</v>
      </c>
      <c r="H44">
        <f t="shared" si="1"/>
        <v>6</v>
      </c>
    </row>
    <row r="45" spans="1:8" ht="43.2" x14ac:dyDescent="0.3">
      <c r="A45" t="s">
        <v>65</v>
      </c>
      <c r="B45" t="s">
        <v>29</v>
      </c>
      <c r="C45">
        <v>2008</v>
      </c>
      <c r="D45">
        <v>1950</v>
      </c>
      <c r="E45" s="1" t="s">
        <v>67</v>
      </c>
      <c r="F45" s="1">
        <v>1949</v>
      </c>
      <c r="G45" s="2" t="s">
        <v>66</v>
      </c>
      <c r="H45">
        <f t="shared" si="1"/>
        <v>1</v>
      </c>
    </row>
    <row r="46" spans="1:8" ht="72" x14ac:dyDescent="0.3">
      <c r="A46" t="s">
        <v>68</v>
      </c>
      <c r="B46" t="s">
        <v>29</v>
      </c>
      <c r="C46">
        <v>2007</v>
      </c>
      <c r="D46">
        <v>1963</v>
      </c>
      <c r="E46" s="1" t="s">
        <v>69</v>
      </c>
      <c r="F46" s="1">
        <v>1962</v>
      </c>
      <c r="G46" s="2" t="s">
        <v>70</v>
      </c>
      <c r="H46">
        <f t="shared" si="1"/>
        <v>1</v>
      </c>
    </row>
    <row r="47" spans="1:8" ht="57.6" x14ac:dyDescent="0.3">
      <c r="A47" t="s">
        <v>71</v>
      </c>
      <c r="B47" t="s">
        <v>29</v>
      </c>
      <c r="C47">
        <v>2006</v>
      </c>
      <c r="D47">
        <v>1950</v>
      </c>
      <c r="E47" s="1" t="s">
        <v>73</v>
      </c>
      <c r="F47" s="1">
        <v>1950</v>
      </c>
      <c r="G47" s="2" t="s">
        <v>72</v>
      </c>
      <c r="H47">
        <f t="shared" si="1"/>
        <v>0</v>
      </c>
    </row>
    <row r="48" spans="1:8" ht="57.6" x14ac:dyDescent="0.3">
      <c r="A48" t="s">
        <v>74</v>
      </c>
      <c r="B48" t="s">
        <v>29</v>
      </c>
      <c r="C48">
        <v>2005</v>
      </c>
      <c r="D48">
        <v>1949</v>
      </c>
      <c r="E48" s="1" t="s">
        <v>76</v>
      </c>
      <c r="F48" s="3">
        <v>1944</v>
      </c>
      <c r="G48" s="2" t="s">
        <v>75</v>
      </c>
      <c r="H48">
        <f t="shared" si="1"/>
        <v>5</v>
      </c>
    </row>
    <row r="49" spans="1:8" ht="43.2" x14ac:dyDescent="0.3">
      <c r="A49" t="s">
        <v>78</v>
      </c>
      <c r="B49" t="s">
        <v>29</v>
      </c>
      <c r="C49">
        <v>2004</v>
      </c>
      <c r="D49">
        <v>1955</v>
      </c>
      <c r="E49" s="1" t="s">
        <v>81</v>
      </c>
      <c r="F49" s="3">
        <v>1952</v>
      </c>
      <c r="G49" s="2" t="s">
        <v>79</v>
      </c>
      <c r="H49">
        <f t="shared" si="1"/>
        <v>3</v>
      </c>
    </row>
    <row r="50" spans="1:8" ht="43.2" x14ac:dyDescent="0.3">
      <c r="A50" t="s">
        <v>77</v>
      </c>
      <c r="B50" t="s">
        <v>29</v>
      </c>
      <c r="C50">
        <v>2004</v>
      </c>
      <c r="D50">
        <v>1950</v>
      </c>
      <c r="E50" s="1" t="s">
        <v>82</v>
      </c>
      <c r="F50" s="1">
        <v>1950</v>
      </c>
      <c r="G50" s="2" t="s">
        <v>80</v>
      </c>
      <c r="H50">
        <f t="shared" si="0"/>
        <v>0</v>
      </c>
    </row>
    <row r="51" spans="1:8" ht="43.2" x14ac:dyDescent="0.3">
      <c r="A51" t="s">
        <v>83</v>
      </c>
      <c r="B51" t="s">
        <v>29</v>
      </c>
      <c r="C51">
        <v>2003</v>
      </c>
      <c r="D51">
        <v>1951</v>
      </c>
      <c r="E51" s="1" t="s">
        <v>85</v>
      </c>
      <c r="F51" s="1">
        <v>1949</v>
      </c>
      <c r="G51" s="2" t="s">
        <v>84</v>
      </c>
      <c r="H51">
        <f t="shared" si="0"/>
        <v>2</v>
      </c>
    </row>
    <row r="57" spans="1:8" x14ac:dyDescent="0.3">
      <c r="F57" s="4"/>
    </row>
  </sheetData>
  <autoFilter ref="A1:H51"/>
  <hyperlinks>
    <hyperlink ref="G3" r:id="rId1"/>
    <hyperlink ref="G4" r:id="rId2"/>
    <hyperlink ref="G5" r:id="rId3"/>
    <hyperlink ref="G6" r:id="rId4"/>
    <hyperlink ref="G7" r:id="rId5"/>
    <hyperlink ref="G8" r:id="rId6"/>
    <hyperlink ref="G10" r:id="rId7"/>
    <hyperlink ref="G11" r:id="rId8"/>
    <hyperlink ref="G12" r:id="rId9"/>
    <hyperlink ref="G26" r:id="rId10"/>
    <hyperlink ref="G25" r:id="rId11"/>
    <hyperlink ref="G27" r:id="rId12"/>
    <hyperlink ref="G31" r:id="rId13"/>
    <hyperlink ref="G32" r:id="rId14" location="Selected_publications"/>
    <hyperlink ref="G33" r:id="rId15"/>
    <hyperlink ref="G34" r:id="rId16"/>
    <hyperlink ref="G35" r:id="rId17"/>
    <hyperlink ref="G37" r:id="rId18"/>
    <hyperlink ref="G38" r:id="rId19"/>
    <hyperlink ref="G39" r:id="rId20"/>
    <hyperlink ref="G41" r:id="rId21"/>
    <hyperlink ref="G42" r:id="rId22"/>
    <hyperlink ref="G43" r:id="rId23"/>
    <hyperlink ref="G45" r:id="rId24"/>
    <hyperlink ref="G46" r:id="rId25"/>
    <hyperlink ref="G47" r:id="rId26"/>
    <hyperlink ref="G48" r:id="rId27"/>
    <hyperlink ref="G49" r:id="rId28"/>
    <hyperlink ref="G50" r:id="rId29"/>
    <hyperlink ref="G51" r:id="rId30"/>
    <hyperlink ref="G2" r:id="rId31"/>
    <hyperlink ref="G9" r:id="rId32"/>
    <hyperlink ref="G13" r:id="rId33"/>
    <hyperlink ref="G29" r:id="rId34"/>
    <hyperlink ref="G30" r:id="rId35"/>
    <hyperlink ref="G17" r:id="rId36" location="Biography"/>
    <hyperlink ref="G14" r:id="rId37"/>
    <hyperlink ref="G16" r:id="rId38"/>
    <hyperlink ref="G18" r:id="rId39"/>
    <hyperlink ref="G19" r:id="rId40" location="Early_life_and_education"/>
    <hyperlink ref="G20" r:id="rId41"/>
    <hyperlink ref="G21" r:id="rId42"/>
    <hyperlink ref="G22" r:id="rId43"/>
    <hyperlink ref="G23" r:id="rId44"/>
    <hyperlink ref="G24" r:id="rId45"/>
  </hyperlinks>
  <pageMargins left="0.7" right="0.7" top="0.75" bottom="0.75" header="0.3" footer="0.3"/>
  <pageSetup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2025-04-14T17:12:37Z</dcterms:modified>
</cp:coreProperties>
</file>